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<sst xmlns="http://schemas.openxmlformats.org/spreadsheetml/2006/main" count="22" uniqueCount="22">
  <si>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</si>
  <si>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</si>
  <si>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</si>
  <si>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</si>
  <si>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</si>
  <si>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</si>
  <si>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</si>
  <si>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</si>
  <si>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</si>
  <si>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</si>
  <si>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</si>
  <si>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</si>
  <si>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</si>
  <si>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</si>
  <si>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</si>
  <si>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</si>
  <si>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</si>
  <si>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</si>
  <si>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май 2014 года</t>
  </si>
  <si>
    <t>2014 г.</t>
  </si>
  <si>
    <t>2014 г. к 2013 г., %</t>
  </si>
  <si>
    <t>2014 г. к 2013г.,(+,-)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</si>
</sst>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18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5507</v>
      </c>
      <c r="D4" s="9">
        <v>7886</v>
      </c>
      <c r="E4" s="14">
        <f aca="true" t="shared" si="0" ref="E4:E14">C4/D4*100</f>
        <v>69.83261476033476</v>
      </c>
      <c r="F4" s="10">
        <f aca="true" t="shared" si="1" ref="F4:F14">C4-D4</f>
        <v>-2379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4524</v>
      </c>
      <c r="D5" s="9">
        <v>6350</v>
      </c>
      <c r="E5" s="14">
        <f t="shared" si="0"/>
        <v>71.24409448818898</v>
      </c>
      <c r="F5" s="10">
        <f t="shared" si="1"/>
        <v>-1826</v>
      </c>
      <c r="G5" s="1"/>
      <c r="H5" s="1"/>
      <c r="I5" s="1"/>
    </row>
    <row r="6" spans="1:9" ht="18">
      <c r="A6" s="9">
        <v>2</v>
      </c>
      <c r="B6" s="10" t="s">
        <v>4</v>
      </c>
      <c r="C6" s="9">
        <v>3106</v>
      </c>
      <c r="D6" s="9">
        <v>4259</v>
      </c>
      <c r="E6" s="14">
        <f t="shared" si="0"/>
        <v>72.92791735149096</v>
      </c>
      <c r="F6" s="10">
        <f t="shared" si="1"/>
        <v>-1153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2998</v>
      </c>
      <c r="D7" s="9">
        <v>3824</v>
      </c>
      <c r="E7" s="14">
        <f t="shared" si="0"/>
        <v>78.39958158995816</v>
      </c>
      <c r="F7" s="10">
        <f t="shared" si="1"/>
        <v>-826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390</v>
      </c>
      <c r="D8" s="9">
        <v>683</v>
      </c>
      <c r="E8" s="14">
        <f t="shared" si="0"/>
        <v>57.10102489019033</v>
      </c>
      <c r="F8" s="10">
        <f t="shared" si="1"/>
        <v>-293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2990</v>
      </c>
      <c r="D10" s="9">
        <v>3683</v>
      </c>
      <c r="E10" s="14">
        <f t="shared" si="0"/>
        <v>81.18381754004888</v>
      </c>
      <c r="F10" s="10">
        <f t="shared" si="1"/>
        <v>-693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5746</v>
      </c>
      <c r="D11" s="9">
        <v>7033</v>
      </c>
      <c r="E11" s="14">
        <f t="shared" si="0"/>
        <v>81.70055452865064</v>
      </c>
      <c r="F11" s="10">
        <f t="shared" si="1"/>
        <v>-1287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740</v>
      </c>
      <c r="D12" s="9">
        <v>1247</v>
      </c>
      <c r="E12" s="14">
        <f t="shared" si="0"/>
        <v>59.34242181234964</v>
      </c>
      <c r="F12" s="10">
        <f t="shared" si="1"/>
        <v>-507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0.82</v>
      </c>
      <c r="D13" s="9">
        <v>1.01</v>
      </c>
      <c r="E13" s="14">
        <f t="shared" si="0"/>
        <v>81.18811881188118</v>
      </c>
      <c r="F13" s="10">
        <f t="shared" si="1"/>
        <v>-0.19000000000000006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0.6</v>
      </c>
      <c r="D14" s="9">
        <v>0.6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54.43980388596332</v>
      </c>
      <c r="D16" s="15">
        <f>D7/D4*100</f>
        <v>48.490996703018006</v>
      </c>
      <c r="E16" s="10"/>
      <c r="F16" s="14">
        <f>C16-D16</f>
        <v>5.948807182945316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12.556342562781714</v>
      </c>
      <c r="D17" s="15">
        <f>D8/D6*100</f>
        <v>16.03662831650622</v>
      </c>
      <c r="E17" s="10"/>
      <c r="F17" s="14">
        <f>C17-D17</f>
        <v>-3.480285753724507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76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январь-май 2014 года</dc:title>
  <dc:subject/>
  <dc:creator>u42402</dc:creator>
  <cp:keywords/>
  <dc:description/>
  <cp:lastModifiedBy>u42406</cp:lastModifiedBy>
  <cp:lastPrinted>2014-06-04T07:50:22Z</cp:lastPrinted>
  <dcterms:created xsi:type="dcterms:W3CDTF">2010-06-21T11:12:16Z</dcterms:created>
  <dcterms:modified xsi:type="dcterms:W3CDTF">2014-06-05T10:36:40Z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XXJ7TYMEEKJ2-672-127</vt:lpwstr>
  </property>
  <property fmtid="{D5CDD505-2E9C-101B-9397-08002B2CF9AE}" pid="3" name="_dlc_DocIdItemGuid">
    <vt:lpwstr>3775b06c-a1a4-4861-80ce-3f3998843816</vt:lpwstr>
  </property>
  <property fmtid="{D5CDD505-2E9C-101B-9397-08002B2CF9AE}" pid="4" name="_dlc_DocIdUrl">
    <vt:lpwstr>https://vip.gov.mari.ru/fgszn/_layouts/DocIdRedir.aspx?ID=XXJ7TYMEEKJ2-672-127, XXJ7TYMEEKJ2-672-127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